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Базовый прайс-лист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<sst xmlns="http://schemas.openxmlformats.org/spreadsheetml/2006/main" count="29" uniqueCount="27">
  <si>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Базовый прайс-лист ПО САПР СПЛИТ</t>
  </si>
  <si>
    <t xml:space="preserve">№ п/п</t>
  </si>
  <si>
    <t xml:space="preserve">ПО</t>
  </si>
  <si>
    <t xml:space="preserve">Тип лицензии</t>
  </si>
  <si>
    <t xml:space="preserve">Цена постоянной лицензии, руб. (без НДС)</t>
  </si>
  <si>
    <t xml:space="preserve">НДС</t>
  </si>
  <si>
    <t xml:space="preserve">Цена постоянной лицензии, руб. (с НДС)</t>
  </si>
  <si>
    <t xml:space="preserve">Цена ТП лицензии в год, руб. (без НДС)</t>
  </si>
  <si>
    <t xml:space="preserve">НДС на ТП в год</t>
  </si>
  <si>
    <t xml:space="preserve">Примечание</t>
  </si>
  <si>
    <t xml:space="preserve">1.</t>
  </si>
  <si>
    <t xml:space="preserve">ПО САПР СПЛИТ для nanocad 24.1 </t>
  </si>
  <si>
    <t xml:space="preserve">Локальная / Сетевая</t>
  </si>
  <si>
    <t xml:space="preserve">без ндс</t>
  </si>
  <si>
    <t xml:space="preserve">Платформа Нанософт nanoCAD 24.1</t>
  </si>
  <si>
    <t xml:space="preserve">2.</t>
  </si>
  <si>
    <t xml:space="preserve">ПО САПР СПЛИТ для autocad 2020-2024</t>
  </si>
  <si>
    <t xml:space="preserve">Платформа Autodesk AutoCAD 2000-2024</t>
  </si>
  <si>
    <t xml:space="preserve">Ставка НДС</t>
  </si>
  <si>
    <t xml:space="preserve">Примечания</t>
  </si>
  <si>
    <t xml:space="preserve">В стоимость лицензии не входит стоимость соответствующей платформы (nanocad/autocad)</t>
  </si>
  <si>
    <t xml:space="preserve">Глоссарий</t>
  </si>
  <si>
    <t xml:space="preserve">программное обеспечение</t>
  </si>
  <si>
    <t xml:space="preserve">САПР</t>
  </si>
  <si>
    <t xml:space="preserve">система автоматизированного проектирования</t>
  </si>
  <si>
    <t xml:space="preserve">СПЛИТ</t>
  </si>
  <si>
    <t xml:space="preserve">система проектирования линейного транспорта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</si>
</sst>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₽&quot;_-;\-* #,##0.00&quot; ₽&quot;_-;_-* \-??&quot; ₽&quot;_-;_-@_-"/>
    <numFmt numFmtId="166" formatCode="_-* #,##0.00_-;\-* #,##0.00_-;_-* \-??_-;_-@_-"/>
    <numFmt numFmtId="167" formatCode="0%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  <charset val="204"/>
    </font>
    <font>
      <b val="true"/>
      <sz val="10"/>
      <color theme="0"/>
      <name val="Calibri"/>
      <family val="2"/>
      <charset val="204"/>
    </font>
    <font>
      <sz val="10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/>
        <bgColor rgb="FF6666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/>
      <diagonal/>
    </border>
    <border diagonalUp="false" diagonalDown="false"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4"/>
  <sheetViews>
    <sheetView showFormulas="false" showGridLines="true" showRowColHeaders="true" showZeros="true" rightToLeft="false" tabSelected="true" showOutlineSymbols="true" defaultGridColor="true" view="normal" topLeftCell="A1" colorId="64" zoomScale="204" zoomScaleNormal="204" zoomScalePageLayoutView="100" workbookViewId="0">
      <selection pane="topLeft" activeCell="D7" activeCellId="0" sqref="D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7.16"/>
    <col collapsed="false" customWidth="true" hidden="false" outlineLevel="0" max="3" min="3" style="1" width="23.71"/>
    <col collapsed="false" customWidth="true" hidden="false" outlineLevel="0" max="4" min="4" style="1" width="17.61"/>
    <col collapsed="false" customWidth="true" hidden="false" outlineLevel="0" max="5" min="5" style="1" width="16.84"/>
    <col collapsed="false" customWidth="true" hidden="false" outlineLevel="0" max="6" min="6" style="1" width="12.27"/>
    <col collapsed="false" customWidth="true" hidden="false" outlineLevel="0" max="9" min="7" style="1" width="18.14"/>
    <col collapsed="false" customWidth="true" hidden="false" outlineLevel="0" max="10" min="10" style="1" width="35.05"/>
  </cols>
  <sheetData>
    <row r="2" customFormat="false" ht="1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</row>
    <row r="3" customFormat="false" ht="43.5" hidden="false" customHeight="true" outlineLevel="0" collapsed="false"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</row>
    <row r="4" customFormat="false" ht="20.85" hidden="false" customHeight="false" outlineLevel="0" collapsed="false">
      <c r="B4" s="5" t="s">
        <v>10</v>
      </c>
      <c r="C4" s="6" t="s">
        <v>11</v>
      </c>
      <c r="D4" s="5" t="s">
        <v>12</v>
      </c>
      <c r="E4" s="7" t="n">
        <v>420000</v>
      </c>
      <c r="F4" s="7" t="s">
        <v>13</v>
      </c>
      <c r="G4" s="7" t="n">
        <f aca="false">E4</f>
        <v>420000</v>
      </c>
      <c r="H4" s="7" t="n">
        <f aca="false">E4*0.2</f>
        <v>84000</v>
      </c>
      <c r="I4" s="7" t="n">
        <f aca="false">H4*D$6</f>
        <v>16800</v>
      </c>
      <c r="J4" s="8" t="s">
        <v>14</v>
      </c>
    </row>
    <row r="5" customFormat="false" ht="20.85" hidden="false" customHeight="false" outlineLevel="0" collapsed="false">
      <c r="B5" s="5" t="s">
        <v>15</v>
      </c>
      <c r="C5" s="6" t="s">
        <v>16</v>
      </c>
      <c r="D5" s="5" t="s">
        <v>12</v>
      </c>
      <c r="E5" s="7" t="n">
        <v>420000</v>
      </c>
      <c r="F5" s="7" t="n">
        <f aca="false">E5*$D$6</f>
        <v>84000</v>
      </c>
      <c r="G5" s="7" t="n">
        <f aca="false">E5+F5</f>
        <v>504000</v>
      </c>
      <c r="H5" s="7" t="n">
        <f aca="false">E5*0.2</f>
        <v>84000</v>
      </c>
      <c r="I5" s="7" t="n">
        <f aca="false">H5*D$6</f>
        <v>16800</v>
      </c>
      <c r="J5" s="8" t="s">
        <v>17</v>
      </c>
    </row>
    <row r="6" customFormat="false" ht="15" hidden="false" customHeight="false" outlineLevel="0" collapsed="false">
      <c r="C6" s="9" t="s">
        <v>18</v>
      </c>
      <c r="D6" s="10" t="n">
        <v>0.2</v>
      </c>
    </row>
    <row r="8" customFormat="false" ht="15" hidden="false" customHeight="true" outlineLevel="0" collapsed="false">
      <c r="B8" s="1" t="s">
        <v>19</v>
      </c>
    </row>
    <row r="9" s="11" customFormat="true" ht="15" hidden="false" customHeight="true" outlineLevel="0" collapsed="false">
      <c r="B9" s="11" t="s">
        <v>20</v>
      </c>
    </row>
    <row r="10" s="11" customFormat="true" ht="15" hidden="false" customHeight="true" outlineLevel="0" collapsed="false">
      <c r="A10" s="0"/>
    </row>
    <row r="11" s="11" customFormat="true" ht="15" hidden="false" customHeight="true" outlineLevel="0" collapsed="false">
      <c r="A11" s="0"/>
      <c r="B11" s="12" t="s">
        <v>21</v>
      </c>
      <c r="C11" s="12"/>
      <c r="D11" s="12"/>
      <c r="E11" s="12"/>
    </row>
    <row r="12" s="11" customFormat="true" ht="15" hidden="false" customHeight="true" outlineLevel="0" collapsed="false">
      <c r="B12" s="13" t="s">
        <v>2</v>
      </c>
      <c r="C12" s="14" t="s">
        <v>22</v>
      </c>
      <c r="D12" s="14"/>
      <c r="E12" s="14"/>
    </row>
    <row r="13" s="11" customFormat="true" ht="15" hidden="false" customHeight="true" outlineLevel="0" collapsed="false">
      <c r="B13" s="13" t="s">
        <v>23</v>
      </c>
      <c r="C13" s="14" t="s">
        <v>24</v>
      </c>
      <c r="D13" s="14"/>
      <c r="E13" s="14"/>
    </row>
    <row r="14" s="11" customFormat="true" ht="15" hidden="false" customHeight="true" outlineLevel="0" collapsed="false">
      <c r="B14" s="13" t="s">
        <v>25</v>
      </c>
      <c r="C14" s="14" t="s">
        <v>26</v>
      </c>
      <c r="D14" s="14"/>
      <c r="E14" s="14"/>
    </row>
  </sheetData>
  <mergeCells count="5">
    <mergeCell ref="B2:J2"/>
    <mergeCell ref="B11:E11"/>
    <mergeCell ref="C12:E12"/>
    <mergeCell ref="C13:E13"/>
    <mergeCell ref="C14:E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2021-04-11T07:43:29Z</dcterms:created>
  <dc:creator>Неолант</dc:creator>
  <dc:description/>
  <dc:language>ru-RU</dc:language>
  <cp:lastModifiedBy/>
  <dcterms:modified xsi:type="dcterms:W3CDTF">2025-11-11T11:59:44Z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